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exasagriculture-my.sharepoint.com/personal/tomoore_texasagriculture_gov/Documents/Documents/FSMC/"/>
    </mc:Choice>
  </mc:AlternateContent>
  <xr:revisionPtr revIDLastSave="67" documentId="8_{A1773AE8-7A36-4657-863B-70B7B2116904}" xr6:coauthVersionLast="47" xr6:coauthVersionMax="47" xr10:uidLastSave="{8C105B6A-3EA8-4454-9176-15FA4C3D39DE}"/>
  <bookViews>
    <workbookView xWindow="28680" yWindow="-120" windowWidth="29040" windowHeight="15720" xr2:uid="{7EBD8BD2-5E67-409C-A28A-D86AB263BAA8}"/>
  </bookViews>
  <sheets>
    <sheet name="Fixed Price Meal Rate" sheetId="1" r:id="rId1"/>
    <sheet name="Instructions" sheetId="4" r:id="rId2"/>
    <sheet name="Data" sheetId="2" state="hidden" r:id="rId3"/>
  </sheets>
  <definedNames>
    <definedName name="_xlnm.Print_Area" localSheetId="1">Instructions!$A$1:$C$28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2" i="1" l="1"/>
  <c r="G12" i="1"/>
  <c r="J12" i="1"/>
  <c r="M10" i="1"/>
  <c r="M11" i="1"/>
  <c r="M12" i="1"/>
  <c r="M14" i="1"/>
  <c r="M15" i="1"/>
  <c r="M16" i="1"/>
  <c r="M17" i="1"/>
  <c r="M18" i="1"/>
  <c r="M19" i="1"/>
  <c r="M21" i="1"/>
  <c r="M22" i="1"/>
  <c r="M23" i="1"/>
  <c r="M24" i="1"/>
  <c r="M25" i="1"/>
  <c r="M9" i="1"/>
  <c r="J10" i="1"/>
  <c r="J11" i="1"/>
  <c r="J14" i="1"/>
  <c r="J15" i="1"/>
  <c r="J16" i="1"/>
  <c r="J17" i="1"/>
  <c r="J18" i="1"/>
  <c r="J19" i="1"/>
  <c r="J21" i="1"/>
  <c r="J22" i="1"/>
  <c r="J23" i="1"/>
  <c r="J24" i="1"/>
  <c r="J25" i="1"/>
  <c r="J9" i="1"/>
  <c r="G9" i="1"/>
  <c r="G10" i="1"/>
  <c r="G11" i="1"/>
  <c r="G14" i="1"/>
  <c r="G15" i="1"/>
  <c r="G16" i="1"/>
  <c r="G17" i="1"/>
  <c r="G18" i="1"/>
  <c r="G19" i="1"/>
  <c r="G21" i="1"/>
  <c r="G22" i="1"/>
  <c r="G23" i="1"/>
  <c r="G24" i="1"/>
  <c r="G25" i="1"/>
  <c r="D10" i="1"/>
  <c r="D11" i="1"/>
  <c r="D14" i="1"/>
  <c r="D15" i="1"/>
  <c r="D16" i="1"/>
  <c r="D17" i="1"/>
  <c r="D18" i="1"/>
  <c r="D19" i="1"/>
  <c r="D21" i="1"/>
  <c r="D22" i="1"/>
  <c r="D23" i="1"/>
  <c r="D24" i="1"/>
  <c r="D25" i="1"/>
  <c r="D9" i="1"/>
</calcChain>
</file>

<file path=xl/sharedStrings.xml><?xml version="1.0" encoding="utf-8"?>
<sst xmlns="http://schemas.openxmlformats.org/spreadsheetml/2006/main" count="118" uniqueCount="109">
  <si>
    <t>Methodology for Fixed Price Meal Rate</t>
  </si>
  <si>
    <t xml:space="preserve"> School Year:</t>
  </si>
  <si>
    <t>Current CPI:</t>
  </si>
  <si>
    <t>Month of CPI used:</t>
  </si>
  <si>
    <t>SFA ID#:</t>
  </si>
  <si>
    <t>SFA Name:</t>
  </si>
  <si>
    <t>FSMC Name:</t>
  </si>
  <si>
    <t>To be completed by the FSMC and sent to SFA by November 1st.</t>
  </si>
  <si>
    <t>To be completed by the SFA and sent to FSMC by November 15th.</t>
  </si>
  <si>
    <t>Due by November 30th.</t>
  </si>
  <si>
    <t>If needed, due by November 30th.</t>
  </si>
  <si>
    <t>School Nutrition Program(s)</t>
  </si>
  <si>
    <t>Current 
Fixed Price 
Rate</t>
  </si>
  <si>
    <t>Proposed CPI Rate</t>
  </si>
  <si>
    <t>FSMC Proposed Fixed Price Rate</t>
  </si>
  <si>
    <t>SFA Response</t>
  </si>
  <si>
    <t>SFA Proposed CPI</t>
  </si>
  <si>
    <t>SFA Proposed Fixed Price Rate</t>
  </si>
  <si>
    <t xml:space="preserve">FSMC Response </t>
  </si>
  <si>
    <t>Final Proposed CPI by FSMC</t>
  </si>
  <si>
    <t>Final Proposed Fixed Price  by FSMC</t>
  </si>
  <si>
    <t xml:space="preserve">Final Agreed Upon CPI </t>
  </si>
  <si>
    <t>Final Agreed Upon Fixed Price Rate</t>
  </si>
  <si>
    <t>National School Lunch Program:</t>
  </si>
  <si>
    <t xml:space="preserve">     Breakfast (SBP)</t>
  </si>
  <si>
    <t xml:space="preserve">     Lunch (NSLP)</t>
  </si>
  <si>
    <t xml:space="preserve">     Afterschool Care Program (ASCP)</t>
  </si>
  <si>
    <t>Supper</t>
  </si>
  <si>
    <t>Child and Adult Care Food Program (CACFP):</t>
  </si>
  <si>
    <t xml:space="preserve">     At-Risk Breakfast</t>
  </si>
  <si>
    <t xml:space="preserve">     At-Risk Lunch/Supper</t>
  </si>
  <si>
    <t xml:space="preserve">     At-Risk Snack</t>
  </si>
  <si>
    <t xml:space="preserve">     Traditional Breakfast</t>
  </si>
  <si>
    <t xml:space="preserve">     Traditional Lunch</t>
  </si>
  <si>
    <t xml:space="preserve">     Traditional Snack</t>
  </si>
  <si>
    <t>Summer Programs:</t>
  </si>
  <si>
    <t xml:space="preserve">     Breakfast (SFSP/SSO)</t>
  </si>
  <si>
    <t xml:space="preserve">     Lunch (SFSP/SSO)</t>
  </si>
  <si>
    <t xml:space="preserve">     Snack (SFSP/SSO)</t>
  </si>
  <si>
    <t>Non-Program Meal Equivalent</t>
  </si>
  <si>
    <t>Special Milk Program (SMP)</t>
  </si>
  <si>
    <t xml:space="preserve"> First and Last Name of FSMC Representative:</t>
  </si>
  <si>
    <t>Signature of FSMC Representative:</t>
  </si>
  <si>
    <t>Title of FSMC Representative:</t>
  </si>
  <si>
    <t>Date:</t>
  </si>
  <si>
    <t xml:space="preserve"> First and Last Name of SFA Representative:</t>
  </si>
  <si>
    <t>Signature of SFA Representative:</t>
  </si>
  <si>
    <t>Title of SFA Representative:</t>
  </si>
  <si>
    <t>Instructions for Fixed Price Meal Rate</t>
  </si>
  <si>
    <r>
      <t xml:space="preserve">Fixed-price means a price that is fixed at the inception of a contract and is guaranteed for a specific period of time. A fixed-price contract may also contain an economic cost adjustment provision tied to a standard index.   </t>
    </r>
    <r>
      <rPr>
        <i/>
        <sz val="12"/>
        <color theme="1"/>
        <rFont val="Georgia"/>
        <family val="1"/>
      </rPr>
      <t xml:space="preserve">FSMC Guidance for SFAs – May 2016.  </t>
    </r>
    <r>
      <rPr>
        <sz val="12"/>
        <color theme="1"/>
        <rFont val="Georgia"/>
        <family val="1"/>
      </rPr>
      <t>The purpose of this calculator is to help the Food School Management Company (FSMC) and the School Food Authority (SFA) reach timely agreement on the Fixed Price Rate, preventing delays in issuing new contract solicitations.</t>
    </r>
  </si>
  <si>
    <t>Row 2 &amp; 4</t>
  </si>
  <si>
    <t>Header</t>
  </si>
  <si>
    <t>School Year</t>
  </si>
  <si>
    <t xml:space="preserve">Enter the year </t>
  </si>
  <si>
    <t>Current CPI</t>
  </si>
  <si>
    <t>Enter the current Consumer Price Index (CPI)</t>
  </si>
  <si>
    <t>Note:  the current CPI (food eaten away from home) can be found on the Bureau of Labor Statistics website: https://www.bls.gov/news.release/cpi.nr0.htm.</t>
  </si>
  <si>
    <t xml:space="preserve">Month of CPI Used </t>
  </si>
  <si>
    <t>Enter the month of the CPI you are referencing</t>
  </si>
  <si>
    <t>SFA ID #</t>
  </si>
  <si>
    <t>The SFA ID# is the same as the CE#</t>
  </si>
  <si>
    <t>SFA  Name</t>
  </si>
  <si>
    <t>Fill in the School Food Authorities name</t>
  </si>
  <si>
    <t>FSMC Name</t>
  </si>
  <si>
    <t>Fill in the Food School Management Company name</t>
  </si>
  <si>
    <t xml:space="preserve">Row 9-25 </t>
  </si>
  <si>
    <t>Food School Management Company</t>
  </si>
  <si>
    <r>
      <t>The Food Service Management Company (FSMC) will fill out Columns B, C, and D for National School Lunch Program (NSLP) , Child and Adult Food Program (CACFP), Summer Program (SFSP/SSO), Non- Program Meal Equivalent, and Special Milk Program (SMP).  This is due by</t>
    </r>
    <r>
      <rPr>
        <b/>
        <sz val="12"/>
        <color theme="1"/>
        <rFont val="Georgia"/>
        <family val="1"/>
      </rPr>
      <t xml:space="preserve"> November 1st </t>
    </r>
    <r>
      <rPr>
        <sz val="12"/>
        <color theme="1"/>
        <rFont val="Georgia"/>
        <family val="1"/>
      </rPr>
      <t>to the SFA.</t>
    </r>
  </si>
  <si>
    <t>Column B:</t>
  </si>
  <si>
    <t>FSMC enters the current fixed price rate.</t>
  </si>
  <si>
    <r>
      <t xml:space="preserve">[NOTE: The fixed meal rate must account for all business expenses. FSMCs should consider staffing, employees transferring between the CE and the FSMC, equipment, and other concerns to ensure an accurate offer. </t>
    </r>
    <r>
      <rPr>
        <i/>
        <sz val="10"/>
        <color theme="1"/>
        <rFont val="Georgia"/>
        <family val="1"/>
      </rPr>
      <t xml:space="preserve"> Texas Department of Agriculture | Food and Nutrition Division Section 18, Food Service Contracts | June 8, 2026 | Page 25 of 50</t>
    </r>
  </si>
  <si>
    <t>Column C:</t>
  </si>
  <si>
    <t>FSMC enters the proposed CPI rate.</t>
  </si>
  <si>
    <t>Column D:</t>
  </si>
  <si>
    <t>The FSMC proposed fixed price rate will auto populate.</t>
  </si>
  <si>
    <t>School Food Authority</t>
  </si>
  <si>
    <r>
      <t xml:space="preserve">The School Food Authority (SFA) will respond to the FSMC proposal for all programs listed.  This is due by </t>
    </r>
    <r>
      <rPr>
        <b/>
        <sz val="12"/>
        <color theme="1"/>
        <rFont val="Georgia"/>
        <family val="1"/>
      </rPr>
      <t>November 15th</t>
    </r>
    <r>
      <rPr>
        <sz val="12"/>
        <color theme="1"/>
        <rFont val="Georgia"/>
        <family val="1"/>
      </rPr>
      <t xml:space="preserve"> to be returned to the FSMC.</t>
    </r>
  </si>
  <si>
    <t xml:space="preserve">Column E:  </t>
  </si>
  <si>
    <t>SFA will select Accept, Decline, or Counter the proposed fixed price rate from the FSMC.</t>
  </si>
  <si>
    <t xml:space="preserve">Column F: </t>
  </si>
  <si>
    <t>SFA will propose a new CPI if the offer was declined or countered from the FSMC in column E.</t>
  </si>
  <si>
    <t>Column G:</t>
  </si>
  <si>
    <t>The SFA proposed fixed price rate will auto populate.</t>
  </si>
  <si>
    <r>
      <t>The FSMC will respond to the SFA's proposal.  This is due by</t>
    </r>
    <r>
      <rPr>
        <b/>
        <sz val="12"/>
        <color theme="1"/>
        <rFont val="Georgia"/>
        <family val="1"/>
      </rPr>
      <t xml:space="preserve"> November 30th.</t>
    </r>
  </si>
  <si>
    <t xml:space="preserve">Column H:  </t>
  </si>
  <si>
    <t>FSMC will Accept, Decline, or Counter the proposed CPI and fixed price from SFA.</t>
  </si>
  <si>
    <t xml:space="preserve">Column I: </t>
  </si>
  <si>
    <t>If the proposed CPI was declined by FMSC, the FMSC will counter with a final proposed CPI.</t>
  </si>
  <si>
    <t>Column J:</t>
  </si>
  <si>
    <t>FMSC will propose a final fixed price</t>
  </si>
  <si>
    <t>Column K:</t>
  </si>
  <si>
    <t>SFA will Accept or Decline</t>
  </si>
  <si>
    <t>Final Agreement</t>
  </si>
  <si>
    <r>
      <t xml:space="preserve">The FMSC and the SFA will come to a final agreed upon CPI and Fixed Price Rate.  If there was no agreement, SFA must submit new contract solicitation (RFP) by </t>
    </r>
    <r>
      <rPr>
        <b/>
        <sz val="12"/>
        <color theme="1"/>
        <rFont val="Georgia"/>
        <family val="1"/>
      </rPr>
      <t>December 15th</t>
    </r>
    <r>
      <rPr>
        <sz val="12"/>
        <color theme="1"/>
        <rFont val="Georgia"/>
        <family val="1"/>
      </rPr>
      <t>.</t>
    </r>
  </si>
  <si>
    <t xml:space="preserve">Column L:  </t>
  </si>
  <si>
    <t>The final agreed upon CPI will be entered here</t>
  </si>
  <si>
    <t xml:space="preserve">Column M: </t>
  </si>
  <si>
    <t>The final agreed upon fixed price rate will auto populate.</t>
  </si>
  <si>
    <t xml:space="preserve">Row 28-29 </t>
  </si>
  <si>
    <t xml:space="preserve">Signatures </t>
  </si>
  <si>
    <t>Both the FSMS and the SFA will sign and date</t>
  </si>
  <si>
    <t>Note:   Once the document is finished, save the file as Adobe to lock in the final fixed price rate.  The document should be signed digitally or have a wet signature from both parties and scanned before providing to TDA.</t>
  </si>
  <si>
    <t>Accept</t>
  </si>
  <si>
    <t>July</t>
  </si>
  <si>
    <t>Decline</t>
  </si>
  <si>
    <t>August</t>
  </si>
  <si>
    <t>Counter</t>
  </si>
  <si>
    <t>September</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</si>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</sst>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00_);_(&quot;$&quot;* \(#,##0.0000\);_(&quot;$&quot;* &quot;-&quot;????_);_(@_)"/>
    <numFmt numFmtId="165" formatCode="0.0%"/>
    <numFmt numFmtId="166" formatCode="_(&quot;$&quot;* #,##0.0000_);_(&quot;$&quot;* \(#,##0.0000\);_(&quot;$&quot;* &quot;-&quot;??_);_(@_)"/>
    <numFmt numFmtId="169" formatCode="00000"/>
  </numFmts>
  <fonts count="18" x14ac:knownFonts="1">
    <font>
      <sz val="11"/>
      <color theme="1"/>
      <name val="Aptos Narrow"/>
      <family val="2"/>
      <scheme val="minor"/>
    </font>
    <font>
      <sz val="11"/>
      <color theme="1"/>
      <name val="Aptos Narrow"/>
      <family val="2"/>
      <scheme val="minor"/>
    </font>
    <font>
      <sz val="11"/>
      <color theme="1"/>
      <name val="Times New Roman"/>
      <family val="1"/>
    </font>
    <font>
      <b/>
      <sz val="12"/>
      <name val="Georgia"/>
      <family val="1"/>
    </font>
    <font>
      <b/>
      <sz val="12"/>
      <color rgb="FF0070C0"/>
      <name val="Georgia"/>
      <family val="1"/>
    </font>
    <font>
      <b/>
      <sz val="11"/>
      <color theme="1"/>
      <name val="Georgia"/>
      <family val="1"/>
    </font>
    <font>
      <b/>
      <sz val="12"/>
      <color theme="1"/>
      <name val="Georgia"/>
      <family val="1"/>
    </font>
    <font>
      <sz val="11"/>
      <color theme="1"/>
      <name val="Georgia"/>
      <family val="1"/>
    </font>
    <font>
      <sz val="12"/>
      <color theme="1"/>
      <name val="Georgia"/>
      <family val="1"/>
    </font>
    <font>
      <b/>
      <sz val="11"/>
      <color theme="0"/>
      <name val="Georgia"/>
      <family val="1"/>
    </font>
    <font>
      <b/>
      <sz val="11"/>
      <name val="Georgia"/>
      <family val="1"/>
    </font>
    <font>
      <b/>
      <sz val="24"/>
      <color theme="1"/>
      <name val="Georgia"/>
      <family val="1"/>
    </font>
    <font>
      <sz val="10"/>
      <color theme="1"/>
      <name val="Georgia"/>
      <family val="1"/>
    </font>
    <font>
      <u/>
      <sz val="11"/>
      <color theme="10"/>
      <name val="Aptos Narrow"/>
      <family val="2"/>
      <scheme val="minor"/>
    </font>
    <font>
      <i/>
      <sz val="10"/>
      <color theme="1"/>
      <name val="Georgia"/>
      <family val="1"/>
    </font>
    <font>
      <b/>
      <u/>
      <sz val="14"/>
      <color theme="1"/>
      <name val="Georgia"/>
      <family val="1"/>
    </font>
    <font>
      <i/>
      <sz val="12"/>
      <color theme="1"/>
      <name val="Georgia"/>
      <family val="1"/>
    </font>
    <font>
      <sz val="12"/>
      <name val="Georgia"/>
      <family val="1"/>
    </font>
  </fonts>
  <fills count="10">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249977111117893"/>
      </right>
      <top style="thin">
        <color theme="0" tint="-0.14999847407452621"/>
      </top>
      <bottom style="thin">
        <color theme="0" tint="-0.249977111117893"/>
      </bottom>
      <diagonal/>
    </border>
    <border>
      <left/>
      <right/>
      <top style="thin">
        <color theme="0" tint="-0.14999847407452621"/>
      </top>
      <bottom style="thin">
        <color theme="0" tint="-0.249977111117893"/>
      </bottom>
      <diagonal/>
    </border>
    <border>
      <left style="thin">
        <color theme="0" tint="-0.249977111117893"/>
      </left>
      <right/>
      <top style="thin">
        <color theme="0" tint="-0.14999847407452621"/>
      </top>
      <bottom style="thin">
        <color theme="0" tint="-0.249977111117893"/>
      </bottom>
      <diagonal/>
    </border>
    <border>
      <left/>
      <right style="thin">
        <color theme="0" tint="-0.249977111117893"/>
      </right>
      <top style="thin">
        <color theme="0" tint="-0.34998626667073579"/>
      </top>
      <bottom style="thin">
        <color theme="0" tint="-0.14999847407452621"/>
      </bottom>
      <diagonal/>
    </border>
    <border>
      <left style="thin">
        <color theme="0" tint="-0.14999847407452621"/>
      </left>
      <right/>
      <top/>
      <bottom style="thin">
        <color theme="0" tint="-0.14999847407452621"/>
      </bottom>
      <diagonal/>
    </border>
    <border>
      <left style="thin">
        <color theme="0" tint="-0.249977111117893"/>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249977111117893"/>
      </right>
      <top style="thin">
        <color theme="0" tint="-0.14999847407452621"/>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34998626667073579"/>
      </bottom>
      <diagonal/>
    </border>
    <border>
      <left style="thin">
        <color theme="0" tint="-0.249977111117893"/>
      </left>
      <right style="thin">
        <color theme="0" tint="-0.14999847407452621"/>
      </right>
      <top style="thin">
        <color theme="0"/>
      </top>
      <bottom style="thin">
        <color theme="0" tint="-0.34998626667073579"/>
      </bottom>
      <diagonal/>
    </border>
    <border>
      <left style="thin">
        <color theme="0" tint="-0.14999847407452621"/>
      </left>
      <right style="thin">
        <color theme="0" tint="-0.249977111117893"/>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14999847407452621"/>
      </right>
      <top/>
      <bottom style="thin">
        <color theme="0"/>
      </bottom>
      <diagonal/>
    </border>
    <border>
      <left style="thin">
        <color theme="0" tint="-0.14999847407452621"/>
      </left>
      <right style="thin">
        <color theme="0" tint="-0.249977111117893"/>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14999847407452621"/>
      </right>
      <top style="thin">
        <color theme="0"/>
      </top>
      <bottom style="thin">
        <color theme="0"/>
      </bottom>
      <diagonal/>
    </border>
    <border>
      <left style="thin">
        <color theme="0" tint="-0.249977111117893"/>
      </left>
      <right/>
      <top style="thin">
        <color theme="0"/>
      </top>
      <bottom style="thin">
        <color theme="0"/>
      </bottom>
      <diagonal/>
    </border>
    <border>
      <left/>
      <right style="thin">
        <color theme="0" tint="-0.249977111117893"/>
      </right>
      <top/>
      <bottom/>
      <diagonal/>
    </border>
    <border>
      <left/>
      <right/>
      <top style="thin">
        <color theme="0"/>
      </top>
      <bottom/>
      <diagonal/>
    </border>
    <border>
      <left/>
      <right/>
      <top/>
      <bottom style="thin">
        <color theme="0"/>
      </bottom>
      <diagonal/>
    </border>
    <border>
      <left style="thin">
        <color theme="0" tint="-0.14999847407452621"/>
      </left>
      <right style="thin">
        <color theme="0" tint="-0.249977111117893"/>
      </right>
      <top style="thin">
        <color theme="0" tint="-0.34998626667073579"/>
      </top>
      <bottom style="thin">
        <color theme="0" tint="-0.14999847407452621"/>
      </bottom>
      <diagonal/>
    </border>
    <border>
      <left style="thin">
        <color theme="0" tint="-0.14999847407452621"/>
      </left>
      <right style="thin">
        <color theme="0" tint="-0.14999847407452621"/>
      </right>
      <top style="thin">
        <color theme="0" tint="-0.34998626667073579"/>
      </top>
      <bottom style="thin">
        <color theme="0" tint="-0.14999847407452621"/>
      </bottom>
      <diagonal/>
    </border>
    <border>
      <left style="thin">
        <color theme="0" tint="-0.249977111117893"/>
      </left>
      <right/>
      <top/>
      <bottom/>
      <diagonal/>
    </border>
    <border>
      <left/>
      <right style="thin">
        <color theme="0" tint="-0.249977111117893"/>
      </right>
      <top style="thin">
        <color theme="0" tint="-0.14999847407452621"/>
      </top>
      <bottom style="thin">
        <color theme="0" tint="-0.14999847407452621"/>
      </bottom>
      <diagonal/>
    </border>
    <border>
      <left style="thin">
        <color theme="0" tint="-0.249977111117893"/>
      </left>
      <right/>
      <top style="thin">
        <color theme="0" tint="-0.14999847407452621"/>
      </top>
      <bottom style="thin">
        <color theme="0"/>
      </bottom>
      <diagonal/>
    </border>
    <border>
      <left/>
      <right style="thin">
        <color theme="0" tint="-0.249977111117893"/>
      </right>
      <top style="thin">
        <color theme="0" tint="-0.14999847407452621"/>
      </top>
      <bottom style="thin">
        <color theme="0" tint="-0.34998626667073579"/>
      </bottom>
      <diagonal/>
    </border>
    <border>
      <left/>
      <right style="thin">
        <color theme="0" tint="-0.249977111117893"/>
      </right>
      <top/>
      <bottom style="thin">
        <color theme="0" tint="-0.14999847407452621"/>
      </bottom>
      <diagonal/>
    </border>
    <border>
      <left style="thin">
        <color theme="0" tint="-0.1499984740745262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14999847407452621"/>
      </bottom>
      <diagonal/>
    </border>
    <border>
      <left style="thin">
        <color theme="0" tint="-0.249977111117893"/>
      </left>
      <right/>
      <top/>
      <bottom style="thin">
        <color theme="0" tint="-0.14999847407452621"/>
      </bottom>
      <diagonal/>
    </border>
    <border>
      <left/>
      <right style="thin">
        <color theme="0" tint="-0.249977111117893"/>
      </right>
      <top style="thin">
        <color theme="0" tint="-0.249977111117893"/>
      </top>
      <bottom style="thin">
        <color theme="0"/>
      </bottom>
      <diagonal/>
    </border>
    <border>
      <left/>
      <right/>
      <top style="thin">
        <color theme="0" tint="-0.249977111117893"/>
      </top>
      <bottom style="thin">
        <color theme="0"/>
      </bottom>
      <diagonal/>
    </border>
    <border>
      <left style="thin">
        <color theme="0" tint="-0.249977111117893"/>
      </left>
      <right/>
      <top style="thin">
        <color theme="0" tint="-0.249977111117893"/>
      </top>
      <bottom style="thin">
        <color theme="0"/>
      </bottom>
      <diagonal/>
    </border>
    <border>
      <left style="thin">
        <color theme="0" tint="-0.249977111117893"/>
      </left>
      <right style="thin">
        <color theme="0" tint="-0.14999847407452621"/>
      </right>
      <top style="thin">
        <color theme="0"/>
      </top>
      <bottom style="thin">
        <color theme="0" tint="-0.14999847407452621"/>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46">
    <xf numFmtId="0" fontId="0" fillId="0" borderId="0" xfId="0"/>
    <xf numFmtId="0" fontId="2" fillId="0" borderId="0" xfId="0" applyFont="1"/>
    <xf numFmtId="0" fontId="3" fillId="0" borderId="1" xfId="0" applyFont="1" applyBorder="1" applyAlignment="1">
      <alignment horizontal="center" wrapText="1"/>
    </xf>
    <xf numFmtId="0" fontId="7" fillId="0" borderId="0" xfId="0" applyFont="1"/>
    <xf numFmtId="0" fontId="6" fillId="0" borderId="0" xfId="0" applyFont="1" applyAlignment="1">
      <alignment horizontal="right"/>
    </xf>
    <xf numFmtId="0" fontId="8" fillId="0" borderId="0" xfId="0" applyFont="1"/>
    <xf numFmtId="0" fontId="8" fillId="3" borderId="4" xfId="0" applyFont="1" applyFill="1" applyBorder="1"/>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xf numFmtId="0" fontId="8" fillId="0" borderId="3" xfId="0" applyFont="1" applyBorder="1"/>
    <xf numFmtId="0" fontId="7" fillId="0" borderId="3" xfId="0" applyFont="1" applyBorder="1"/>
    <xf numFmtId="0" fontId="8" fillId="0" borderId="1" xfId="0" applyFont="1" applyBorder="1"/>
    <xf numFmtId="166" fontId="8" fillId="3" borderId="0" xfId="0" applyNumberFormat="1" applyFont="1" applyFill="1"/>
    <xf numFmtId="165" fontId="8" fillId="3" borderId="1" xfId="1" applyNumberFormat="1" applyFont="1" applyFill="1" applyBorder="1"/>
    <xf numFmtId="164" fontId="8" fillId="0" borderId="6" xfId="0" applyNumberFormat="1" applyFont="1" applyBorder="1"/>
    <xf numFmtId="0" fontId="7" fillId="5" borderId="6" xfId="0" applyFont="1" applyFill="1" applyBorder="1"/>
    <xf numFmtId="165" fontId="7" fillId="5" borderId="6" xfId="1" applyNumberFormat="1" applyFont="1" applyFill="1" applyBorder="1"/>
    <xf numFmtId="0" fontId="7" fillId="3" borderId="6" xfId="0" applyFont="1" applyFill="1" applyBorder="1"/>
    <xf numFmtId="165" fontId="7" fillId="3" borderId="6" xfId="1" applyNumberFormat="1" applyFont="1" applyFill="1" applyBorder="1"/>
    <xf numFmtId="166" fontId="7" fillId="0" borderId="6" xfId="1" applyNumberFormat="1" applyFont="1" applyFill="1" applyBorder="1"/>
    <xf numFmtId="165" fontId="7" fillId="0" borderId="1" xfId="0" applyNumberFormat="1" applyFont="1" applyBorder="1"/>
    <xf numFmtId="166" fontId="7" fillId="0" borderId="1" xfId="0" applyNumberFormat="1" applyFont="1" applyBorder="1"/>
    <xf numFmtId="166" fontId="8" fillId="3" borderId="1" xfId="0" applyNumberFormat="1" applyFont="1" applyFill="1" applyBorder="1"/>
    <xf numFmtId="164" fontId="8" fillId="0" borderId="1" xfId="0" applyNumberFormat="1" applyFont="1" applyBorder="1"/>
    <xf numFmtId="0" fontId="7" fillId="5" borderId="1" xfId="0" applyFont="1" applyFill="1" applyBorder="1"/>
    <xf numFmtId="165" fontId="7" fillId="5" borderId="1" xfId="1" applyNumberFormat="1" applyFont="1" applyFill="1" applyBorder="1"/>
    <xf numFmtId="0" fontId="7" fillId="3" borderId="1" xfId="0" applyFont="1" applyFill="1" applyBorder="1"/>
    <xf numFmtId="165" fontId="7" fillId="3" borderId="1" xfId="1" applyNumberFormat="1" applyFont="1" applyFill="1" applyBorder="1"/>
    <xf numFmtId="166" fontId="7" fillId="0" borderId="1" xfId="1" applyNumberFormat="1" applyFont="1" applyFill="1" applyBorder="1"/>
    <xf numFmtId="0" fontId="8" fillId="0" borderId="1" xfId="0" applyFont="1" applyBorder="1" applyAlignment="1">
      <alignment horizontal="left" indent="2"/>
    </xf>
    <xf numFmtId="166" fontId="7" fillId="0" borderId="5" xfId="0" applyNumberFormat="1" applyFont="1" applyBorder="1"/>
    <xf numFmtId="9" fontId="8" fillId="0" borderId="0" xfId="1" applyFont="1" applyBorder="1"/>
    <xf numFmtId="164" fontId="8" fillId="0" borderId="0" xfId="0" applyNumberFormat="1" applyFont="1"/>
    <xf numFmtId="166" fontId="7" fillId="0" borderId="0" xfId="1" applyNumberFormat="1" applyFont="1" applyFill="1" applyBorder="1"/>
    <xf numFmtId="165" fontId="7" fillId="0" borderId="0" xfId="0" applyNumberFormat="1" applyFont="1"/>
    <xf numFmtId="166" fontId="7" fillId="0" borderId="3" xfId="0" applyNumberFormat="1" applyFont="1" applyBorder="1"/>
    <xf numFmtId="166" fontId="7" fillId="0" borderId="6" xfId="0" applyNumberFormat="1" applyFont="1" applyBorder="1"/>
    <xf numFmtId="166" fontId="8" fillId="3" borderId="5" xfId="0" applyNumberFormat="1" applyFont="1" applyFill="1" applyBorder="1"/>
    <xf numFmtId="165" fontId="8" fillId="3" borderId="5" xfId="1" applyNumberFormat="1" applyFont="1" applyFill="1" applyBorder="1"/>
    <xf numFmtId="164" fontId="8" fillId="0" borderId="5" xfId="0" applyNumberFormat="1" applyFont="1" applyBorder="1"/>
    <xf numFmtId="0" fontId="7" fillId="5" borderId="5" xfId="0" applyFont="1" applyFill="1" applyBorder="1"/>
    <xf numFmtId="165" fontId="7" fillId="5" borderId="5" xfId="1" applyNumberFormat="1" applyFont="1" applyFill="1" applyBorder="1"/>
    <xf numFmtId="0" fontId="7" fillId="3" borderId="5" xfId="0" applyFont="1" applyFill="1" applyBorder="1"/>
    <xf numFmtId="165" fontId="7" fillId="3" borderId="5" xfId="1" applyNumberFormat="1" applyFont="1" applyFill="1" applyBorder="1"/>
    <xf numFmtId="166" fontId="7" fillId="0" borderId="5" xfId="1" applyNumberFormat="1" applyFont="1" applyFill="1" applyBorder="1"/>
    <xf numFmtId="165" fontId="7" fillId="0" borderId="5" xfId="0" applyNumberFormat="1" applyFont="1" applyBorder="1"/>
    <xf numFmtId="9" fontId="8" fillId="0" borderId="3" xfId="1" applyFont="1" applyBorder="1"/>
    <xf numFmtId="164" fontId="8" fillId="0" borderId="3" xfId="0" applyNumberFormat="1" applyFont="1" applyBorder="1"/>
    <xf numFmtId="166" fontId="7" fillId="0" borderId="3" xfId="1" applyNumberFormat="1" applyFont="1" applyFill="1" applyBorder="1"/>
    <xf numFmtId="165" fontId="7" fillId="0" borderId="3" xfId="0" applyNumberFormat="1" applyFont="1" applyBorder="1"/>
    <xf numFmtId="166" fontId="8" fillId="3" borderId="6" xfId="0" applyNumberFormat="1" applyFont="1" applyFill="1" applyBorder="1"/>
    <xf numFmtId="165" fontId="8" fillId="3" borderId="6" xfId="1" applyNumberFormat="1" applyFont="1" applyFill="1" applyBorder="1"/>
    <xf numFmtId="165" fontId="7" fillId="0" borderId="6" xfId="0" applyNumberFormat="1" applyFont="1" applyBorder="1"/>
    <xf numFmtId="0" fontId="6" fillId="0" borderId="1" xfId="0" applyFont="1" applyBorder="1"/>
    <xf numFmtId="0" fontId="6" fillId="2" borderId="1" xfId="0" applyFont="1" applyFill="1" applyBorder="1" applyAlignment="1">
      <alignment vertical="center" wrapText="1"/>
    </xf>
    <xf numFmtId="0" fontId="7" fillId="0" borderId="0" xfId="0" applyFont="1" applyAlignment="1">
      <alignment wrapText="1"/>
    </xf>
    <xf numFmtId="166" fontId="8" fillId="0" borderId="0" xfId="0" applyNumberFormat="1" applyFont="1"/>
    <xf numFmtId="0" fontId="7" fillId="0" borderId="0" xfId="0" applyFont="1" applyAlignment="1">
      <alignment horizontal="right"/>
    </xf>
    <xf numFmtId="0" fontId="7" fillId="0" borderId="0" xfId="0" applyFont="1" applyAlignment="1">
      <alignment horizontal="center"/>
    </xf>
    <xf numFmtId="0" fontId="6" fillId="0" borderId="0" xfId="0" applyFont="1" applyAlignment="1">
      <alignment horizontal="right" wrapText="1"/>
    </xf>
    <xf numFmtId="0" fontId="8" fillId="0" borderId="0" xfId="0" applyFont="1" applyAlignment="1">
      <alignment wrapText="1"/>
    </xf>
    <xf numFmtId="0" fontId="8" fillId="0" borderId="7" xfId="0" applyFont="1" applyBorder="1"/>
    <xf numFmtId="0" fontId="12" fillId="6" borderId="8" xfId="0" applyFont="1" applyFill="1" applyBorder="1" applyAlignment="1">
      <alignment horizontal="left" vertical="top" wrapText="1"/>
    </xf>
    <xf numFmtId="0" fontId="8" fillId="7" borderId="9" xfId="0" applyFont="1" applyFill="1" applyBorder="1"/>
    <xf numFmtId="0" fontId="8" fillId="0" borderId="10" xfId="0" applyFont="1" applyBorder="1"/>
    <xf numFmtId="0" fontId="8" fillId="0" borderId="11" xfId="0" applyFont="1" applyBorder="1" applyAlignment="1">
      <alignment horizontal="left" vertical="top" wrapText="1"/>
    </xf>
    <xf numFmtId="0" fontId="6" fillId="8" borderId="12" xfId="0" applyFont="1" applyFill="1" applyBorder="1" applyAlignment="1">
      <alignment vertical="top"/>
    </xf>
    <xf numFmtId="0" fontId="6" fillId="7" borderId="13" xfId="0" applyFont="1" applyFill="1" applyBorder="1" applyAlignment="1">
      <alignment vertical="top" wrapText="1"/>
    </xf>
    <xf numFmtId="0" fontId="8" fillId="0" borderId="14" xfId="0" applyFont="1" applyBorder="1"/>
    <xf numFmtId="0" fontId="8" fillId="9" borderId="15" xfId="2" applyFont="1" applyFill="1" applyBorder="1" applyAlignment="1">
      <alignment horizontal="left" vertical="top" wrapText="1"/>
    </xf>
    <xf numFmtId="0" fontId="6" fillId="7" borderId="16" xfId="0" applyFont="1" applyFill="1" applyBorder="1" applyAlignment="1">
      <alignment vertical="top"/>
    </xf>
    <xf numFmtId="0" fontId="6" fillId="9" borderId="17" xfId="0" applyFont="1" applyFill="1" applyBorder="1" applyAlignment="1">
      <alignment vertical="top"/>
    </xf>
    <xf numFmtId="0" fontId="8" fillId="9" borderId="18" xfId="2" applyFont="1" applyFill="1" applyBorder="1" applyAlignment="1">
      <alignment horizontal="left" vertical="top" wrapText="1"/>
    </xf>
    <xf numFmtId="0" fontId="6" fillId="7" borderId="19" xfId="0" applyFont="1" applyFill="1" applyBorder="1" applyAlignment="1">
      <alignment vertical="top"/>
    </xf>
    <xf numFmtId="0" fontId="6" fillId="9" borderId="20" xfId="0" applyFont="1" applyFill="1" applyBorder="1" applyAlignment="1">
      <alignment vertical="top"/>
    </xf>
    <xf numFmtId="0" fontId="8" fillId="7" borderId="21" xfId="2" applyFont="1" applyFill="1" applyBorder="1" applyAlignment="1">
      <alignment horizontal="left" vertical="top" wrapText="1"/>
    </xf>
    <xf numFmtId="0" fontId="6" fillId="8" borderId="22" xfId="0" applyFont="1" applyFill="1" applyBorder="1" applyAlignment="1">
      <alignment vertical="top"/>
    </xf>
    <xf numFmtId="0" fontId="6" fillId="7" borderId="13" xfId="0" applyFont="1" applyFill="1" applyBorder="1" applyAlignment="1">
      <alignment horizontal="left" vertical="top" wrapText="1"/>
    </xf>
    <xf numFmtId="0" fontId="8" fillId="9" borderId="18" xfId="0" applyFont="1" applyFill="1" applyBorder="1" applyAlignment="1">
      <alignment horizontal="left" vertical="top" wrapText="1"/>
    </xf>
    <xf numFmtId="0" fontId="6" fillId="7" borderId="7" xfId="0" applyFont="1" applyFill="1" applyBorder="1" applyAlignment="1">
      <alignment vertical="top"/>
    </xf>
    <xf numFmtId="0" fontId="6" fillId="9" borderId="23" xfId="0" applyFont="1" applyFill="1" applyBorder="1" applyAlignment="1">
      <alignment vertical="top"/>
    </xf>
    <xf numFmtId="0" fontId="8" fillId="9" borderId="24" xfId="0" applyFont="1" applyFill="1" applyBorder="1" applyAlignment="1">
      <alignment vertical="top"/>
    </xf>
    <xf numFmtId="0" fontId="8" fillId="0" borderId="25" xfId="0" applyFont="1" applyBorder="1" applyAlignment="1">
      <alignment horizontal="left" vertical="top" wrapText="1"/>
    </xf>
    <xf numFmtId="0" fontId="8" fillId="0" borderId="24" xfId="0" applyFont="1" applyBorder="1" applyAlignment="1">
      <alignment vertical="top"/>
    </xf>
    <xf numFmtId="0" fontId="8" fillId="7" borderId="21" xfId="0" applyFont="1" applyFill="1" applyBorder="1" applyAlignment="1">
      <alignment horizontal="left" vertical="top" wrapText="1"/>
    </xf>
    <xf numFmtId="0" fontId="6" fillId="8" borderId="22" xfId="0" applyFont="1" applyFill="1" applyBorder="1" applyAlignment="1">
      <alignment horizontal="left" vertical="top" wrapText="1"/>
    </xf>
    <xf numFmtId="0" fontId="8" fillId="0" borderId="26" xfId="0" applyFont="1" applyBorder="1"/>
    <xf numFmtId="0" fontId="14" fillId="9" borderId="7" xfId="0" applyFont="1" applyFill="1" applyBorder="1" applyAlignment="1">
      <alignment horizontal="left" vertical="top" wrapText="1" indent="1"/>
    </xf>
    <xf numFmtId="0" fontId="8" fillId="9" borderId="15" xfId="0" applyFont="1" applyFill="1" applyBorder="1" applyAlignment="1">
      <alignment horizontal="left" vertical="top" wrapText="1"/>
    </xf>
    <xf numFmtId="0" fontId="8" fillId="0" borderId="17" xfId="0" applyFont="1" applyBorder="1" applyAlignment="1">
      <alignment vertical="top"/>
    </xf>
    <xf numFmtId="0" fontId="8" fillId="0" borderId="27" xfId="0" applyFont="1" applyBorder="1"/>
    <xf numFmtId="0" fontId="8" fillId="0" borderId="0" xfId="0" applyFont="1" applyAlignment="1">
      <alignment horizontal="left" indent="1"/>
    </xf>
    <xf numFmtId="0" fontId="8" fillId="7" borderId="28" xfId="0" applyFont="1" applyFill="1" applyBorder="1" applyAlignment="1">
      <alignment horizontal="left" vertical="top" wrapText="1"/>
    </xf>
    <xf numFmtId="0" fontId="6" fillId="8" borderId="29" xfId="0" applyFont="1" applyFill="1" applyBorder="1" applyAlignment="1">
      <alignment horizontal="left" vertical="top" wrapText="1"/>
    </xf>
    <xf numFmtId="0" fontId="6" fillId="7" borderId="16" xfId="0" applyFont="1" applyFill="1" applyBorder="1" applyAlignment="1">
      <alignment horizontal="left" vertical="top"/>
    </xf>
    <xf numFmtId="0" fontId="8" fillId="0" borderId="17" xfId="0" applyFont="1" applyBorder="1" applyAlignment="1">
      <alignment horizontal="center" vertical="top"/>
    </xf>
    <xf numFmtId="0" fontId="6" fillId="7" borderId="19" xfId="0" applyFont="1" applyFill="1" applyBorder="1" applyAlignment="1">
      <alignment horizontal="left" vertical="top"/>
    </xf>
    <xf numFmtId="0" fontId="8" fillId="0" borderId="30" xfId="0" applyFont="1" applyBorder="1" applyAlignment="1">
      <alignment horizontal="left" vertical="top"/>
    </xf>
    <xf numFmtId="0" fontId="12" fillId="6" borderId="31" xfId="0" applyFont="1" applyFill="1" applyBorder="1" applyAlignment="1">
      <alignment vertical="top" wrapText="1"/>
    </xf>
    <xf numFmtId="0" fontId="8" fillId="0" borderId="23" xfId="0" applyFont="1" applyBorder="1" applyAlignment="1">
      <alignment vertical="top"/>
    </xf>
    <xf numFmtId="0" fontId="8" fillId="9" borderId="31" xfId="0" applyFont="1" applyFill="1" applyBorder="1" applyAlignment="1">
      <alignment horizontal="left" vertical="top" wrapText="1"/>
    </xf>
    <xf numFmtId="0" fontId="8" fillId="0" borderId="32" xfId="0" applyFont="1" applyBorder="1" applyAlignment="1">
      <alignment vertical="top"/>
    </xf>
    <xf numFmtId="0" fontId="8" fillId="7" borderId="28" xfId="0" applyFont="1" applyFill="1" applyBorder="1" applyAlignment="1">
      <alignment vertical="top" wrapText="1"/>
    </xf>
    <xf numFmtId="49" fontId="8" fillId="0" borderId="33" xfId="0" applyNumberFormat="1" applyFont="1" applyBorder="1" applyAlignment="1">
      <alignment horizontal="left" vertical="top" wrapText="1"/>
    </xf>
    <xf numFmtId="49" fontId="8" fillId="9" borderId="34" xfId="0" applyNumberFormat="1" applyFont="1" applyFill="1" applyBorder="1" applyAlignment="1">
      <alignment horizontal="left" vertical="top" wrapText="1"/>
    </xf>
    <xf numFmtId="0" fontId="6" fillId="7" borderId="12" xfId="0" applyFont="1" applyFill="1" applyBorder="1" applyAlignment="1">
      <alignment vertical="top"/>
    </xf>
    <xf numFmtId="49" fontId="8" fillId="0" borderId="31" xfId="0" applyNumberFormat="1" applyFont="1" applyBorder="1" applyAlignment="1">
      <alignment horizontal="left" vertical="top" wrapText="1"/>
    </xf>
    <xf numFmtId="0" fontId="8" fillId="0" borderId="30" xfId="0" applyFont="1" applyBorder="1" applyAlignment="1">
      <alignment vertical="top"/>
    </xf>
    <xf numFmtId="0" fontId="12" fillId="6" borderId="31" xfId="0" applyFont="1" applyFill="1" applyBorder="1" applyAlignment="1">
      <alignment vertical="top"/>
    </xf>
    <xf numFmtId="0" fontId="8" fillId="0" borderId="20" xfId="0" applyFont="1" applyBorder="1" applyAlignment="1">
      <alignment vertical="top"/>
    </xf>
    <xf numFmtId="49" fontId="8" fillId="0" borderId="34" xfId="0" applyNumberFormat="1" applyFont="1" applyBorder="1" applyAlignment="1">
      <alignment horizontal="left" vertical="top" wrapText="1"/>
    </xf>
    <xf numFmtId="49" fontId="8" fillId="0" borderId="25" xfId="0" applyNumberFormat="1" applyFont="1" applyBorder="1" applyAlignment="1">
      <alignment horizontal="left" vertical="top" wrapText="1"/>
    </xf>
    <xf numFmtId="0" fontId="6" fillId="7" borderId="35" xfId="0" applyFont="1" applyFill="1" applyBorder="1" applyAlignment="1">
      <alignment vertical="top"/>
    </xf>
    <xf numFmtId="0" fontId="8" fillId="0" borderId="36" xfId="0" applyFont="1" applyBorder="1"/>
    <xf numFmtId="0" fontId="6" fillId="7" borderId="18" xfId="0" applyFont="1" applyFill="1" applyBorder="1" applyAlignment="1">
      <alignment horizontal="left" vertical="top" wrapText="1"/>
    </xf>
    <xf numFmtId="0" fontId="6" fillId="8" borderId="7" xfId="0" applyFont="1" applyFill="1" applyBorder="1" applyAlignment="1">
      <alignment horizontal="left" vertical="top" wrapText="1"/>
    </xf>
    <xf numFmtId="0" fontId="6" fillId="7" borderId="30" xfId="0" applyFont="1" applyFill="1" applyBorder="1"/>
    <xf numFmtId="0" fontId="8" fillId="0" borderId="37" xfId="0" applyFont="1" applyBorder="1" applyAlignment="1">
      <alignment vertical="top"/>
    </xf>
    <xf numFmtId="0" fontId="8" fillId="0" borderId="38" xfId="0" applyFont="1" applyBorder="1" applyAlignment="1">
      <alignment vertical="top"/>
    </xf>
    <xf numFmtId="0" fontId="15" fillId="0" borderId="39" xfId="0" applyFont="1" applyBorder="1" applyAlignment="1">
      <alignment horizontal="left" vertical="top" wrapText="1"/>
    </xf>
    <xf numFmtId="0" fontId="8" fillId="0" borderId="40" xfId="0" applyFont="1" applyBorder="1" applyAlignment="1">
      <alignment vertical="top"/>
    </xf>
    <xf numFmtId="0" fontId="8" fillId="0" borderId="41" xfId="0" applyFont="1" applyBorder="1" applyAlignment="1">
      <alignment vertical="top"/>
    </xf>
    <xf numFmtId="0" fontId="8" fillId="0" borderId="25" xfId="0" applyFont="1" applyBorder="1" applyAlignment="1">
      <alignment vertical="top" wrapText="1"/>
    </xf>
    <xf numFmtId="0" fontId="8" fillId="0" borderId="42" xfId="0" applyFont="1" applyBorder="1" applyAlignment="1">
      <alignment vertical="top"/>
    </xf>
    <xf numFmtId="0" fontId="6" fillId="0" borderId="0" xfId="0" applyFont="1" applyAlignment="1">
      <alignment horizontal="right" wrapText="1"/>
    </xf>
    <xf numFmtId="0" fontId="8" fillId="3" borderId="4" xfId="0" applyFont="1" applyFill="1" applyBorder="1" applyAlignment="1">
      <alignment horizontal="center"/>
    </xf>
    <xf numFmtId="0" fontId="11"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right"/>
    </xf>
    <xf numFmtId="169" fontId="8" fillId="3" borderId="4" xfId="0" applyNumberFormat="1" applyFont="1" applyFill="1" applyBorder="1" applyAlignment="1">
      <alignment horizontal="center"/>
    </xf>
    <xf numFmtId="0" fontId="17" fillId="3" borderId="4" xfId="1" applyNumberFormat="1" applyFont="1" applyFill="1" applyBorder="1" applyAlignment="1">
      <alignment horizontal="center"/>
    </xf>
    <xf numFmtId="0" fontId="3" fillId="3" borderId="4" xfId="0" applyFont="1" applyFill="1" applyBorder="1" applyAlignment="1">
      <alignment horizontal="left" wrapText="1"/>
    </xf>
    <xf numFmtId="0" fontId="7" fillId="3" borderId="4" xfId="0" applyFont="1" applyFill="1" applyBorder="1" applyAlignment="1">
      <alignment horizontal="left"/>
    </xf>
    <xf numFmtId="0" fontId="3" fillId="5" borderId="4" xfId="0" applyFont="1" applyFill="1" applyBorder="1" applyAlignment="1">
      <alignment horizontal="left" wrapText="1"/>
    </xf>
    <xf numFmtId="0" fontId="7" fillId="5" borderId="4" xfId="0" applyFont="1" applyFill="1" applyBorder="1" applyAlignment="1">
      <alignment horizontal="left"/>
    </xf>
    <xf numFmtId="0" fontId="6" fillId="3" borderId="4" xfId="0" applyFont="1" applyFill="1" applyBorder="1" applyAlignment="1">
      <alignment horizontal="left"/>
    </xf>
    <xf numFmtId="0" fontId="6" fillId="5" borderId="4" xfId="0" applyFont="1" applyFill="1" applyBorder="1" applyAlignment="1">
      <alignment horizontal="left"/>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509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47626</xdr:colOff>
      <xdr:row>2</xdr:row>
      <xdr:rowOff>0</xdr:rowOff>
    </xdr:from>
    <xdr:ext cx="114300" cy="95250"/>
    <xdr:sp macro="" textlink="">
      <xdr:nvSpPr>
        <xdr:cNvPr id="2" name="TextBox 1">
          <a:extLst>
            <a:ext uri="{FF2B5EF4-FFF2-40B4-BE49-F238E27FC236}">
              <a16:creationId xmlns:a16="http://schemas.microsoft.com/office/drawing/2014/main" id="{5A641623-369D-4E3B-B011-AA4AE424D0AE}"/>
            </a:ext>
          </a:extLst>
        </xdr:cNvPr>
        <xdr:cNvSpPr txBox="1"/>
      </xdr:nvSpPr>
      <xdr:spPr>
        <a:xfrm>
          <a:off x="1306831" y="361950"/>
          <a:ext cx="114300" cy="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47626</xdr:colOff>
      <xdr:row>2</xdr:row>
      <xdr:rowOff>0</xdr:rowOff>
    </xdr:from>
    <xdr:ext cx="114300" cy="95250"/>
    <xdr:sp macro="" textlink="">
      <xdr:nvSpPr>
        <xdr:cNvPr id="3" name="TextBox 2">
          <a:extLst>
            <a:ext uri="{FF2B5EF4-FFF2-40B4-BE49-F238E27FC236}">
              <a16:creationId xmlns:a16="http://schemas.microsoft.com/office/drawing/2014/main" id="{FC2C0706-1C0A-44F8-B707-AFD17C71A9BA}"/>
            </a:ext>
          </a:extLst>
        </xdr:cNvPr>
        <xdr:cNvSpPr txBox="1"/>
      </xdr:nvSpPr>
      <xdr:spPr>
        <a:xfrm>
          <a:off x="1306831" y="361950"/>
          <a:ext cx="114300" cy="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0532E-63C5-452D-96BE-BA50B10FE0AE}">
  <sheetPr>
    <pageSetUpPr fitToPage="1"/>
  </sheetPr>
  <dimension ref="A1:M33"/>
  <sheetViews>
    <sheetView showGridLines="0" tabSelected="1" workbookViewId="0">
      <selection activeCell="A5" sqref="A5"/>
    </sheetView>
  </sheetViews>
  <sheetFormatPr defaultRowHeight="15" x14ac:dyDescent="0.25"/>
  <cols>
    <col min="1" max="1" width="37.140625" style="1" customWidth="1"/>
    <col min="2" max="13" width="13.7109375" style="1" customWidth="1"/>
    <col min="14" max="14" width="14.7109375" customWidth="1"/>
  </cols>
  <sheetData>
    <row r="1" spans="1:13" ht="44.45" customHeight="1" x14ac:dyDescent="0.25">
      <c r="A1" s="131" t="s">
        <v>0</v>
      </c>
      <c r="B1" s="131"/>
      <c r="C1" s="131"/>
      <c r="D1" s="131"/>
      <c r="E1" s="131"/>
      <c r="F1" s="131"/>
      <c r="G1" s="131"/>
      <c r="H1" s="131"/>
      <c r="I1" s="131"/>
      <c r="J1" s="131"/>
      <c r="K1" s="131"/>
      <c r="L1" s="131"/>
      <c r="M1" s="131"/>
    </row>
    <row r="2" spans="1:13" ht="15.75" x14ac:dyDescent="0.25">
      <c r="A2" s="4" t="s">
        <v>1</v>
      </c>
      <c r="B2" s="139"/>
      <c r="C2" s="139"/>
      <c r="D2" s="5"/>
      <c r="E2" s="5"/>
      <c r="F2" s="5"/>
      <c r="G2" s="5"/>
      <c r="H2" s="4" t="s">
        <v>2</v>
      </c>
      <c r="I2" s="6"/>
      <c r="J2" s="5"/>
      <c r="K2" s="4" t="s">
        <v>3</v>
      </c>
      <c r="L2" s="6"/>
      <c r="M2" s="5"/>
    </row>
    <row r="3" spans="1:13" ht="15.75" x14ac:dyDescent="0.25">
      <c r="A3" s="5"/>
      <c r="B3" s="5"/>
      <c r="C3" s="5"/>
      <c r="D3" s="5"/>
      <c r="E3" s="5"/>
      <c r="F3" s="5"/>
      <c r="G3" s="5"/>
      <c r="H3" s="5"/>
      <c r="I3" s="5"/>
      <c r="J3" s="5"/>
      <c r="K3" s="5"/>
      <c r="L3" s="5"/>
      <c r="M3" s="5"/>
    </row>
    <row r="4" spans="1:13" ht="15.75" x14ac:dyDescent="0.25">
      <c r="A4" s="4" t="s">
        <v>4</v>
      </c>
      <c r="B4" s="138"/>
      <c r="C4" s="138"/>
      <c r="D4" s="5"/>
      <c r="E4" s="4" t="s">
        <v>5</v>
      </c>
      <c r="F4" s="130"/>
      <c r="G4" s="130"/>
      <c r="H4" s="130"/>
      <c r="I4" s="137" t="s">
        <v>6</v>
      </c>
      <c r="J4" s="137"/>
      <c r="K4" s="130"/>
      <c r="L4" s="130"/>
      <c r="M4" s="130"/>
    </row>
    <row r="5" spans="1:13" ht="15.75" x14ac:dyDescent="0.25">
      <c r="A5" s="5"/>
      <c r="B5" s="5"/>
      <c r="C5" s="5"/>
      <c r="D5" s="5"/>
      <c r="E5" s="5"/>
      <c r="F5" s="5"/>
      <c r="G5" s="5"/>
      <c r="H5" s="5"/>
      <c r="I5" s="5"/>
      <c r="J5" s="5"/>
      <c r="K5" s="5"/>
      <c r="L5" s="5"/>
      <c r="M5" s="5"/>
    </row>
    <row r="6" spans="1:13" ht="52.9" customHeight="1" x14ac:dyDescent="0.25">
      <c r="A6" s="132" t="s">
        <v>7</v>
      </c>
      <c r="B6" s="133"/>
      <c r="C6" s="133"/>
      <c r="D6" s="133"/>
      <c r="E6" s="134" t="s">
        <v>8</v>
      </c>
      <c r="F6" s="134"/>
      <c r="G6" s="134"/>
      <c r="H6" s="2" t="s">
        <v>9</v>
      </c>
      <c r="I6" s="136" t="s">
        <v>10</v>
      </c>
      <c r="J6" s="136"/>
      <c r="K6" s="136"/>
      <c r="L6" s="135" t="s">
        <v>9</v>
      </c>
      <c r="M6" s="135"/>
    </row>
    <row r="7" spans="1:13" s="60" customFormat="1" ht="71.25" x14ac:dyDescent="0.2">
      <c r="A7" s="59" t="s">
        <v>11</v>
      </c>
      <c r="B7" s="7" t="s">
        <v>12</v>
      </c>
      <c r="C7" s="7" t="s">
        <v>13</v>
      </c>
      <c r="D7" s="8" t="s">
        <v>14</v>
      </c>
      <c r="E7" s="9" t="s">
        <v>15</v>
      </c>
      <c r="F7" s="9" t="s">
        <v>16</v>
      </c>
      <c r="G7" s="9" t="s">
        <v>17</v>
      </c>
      <c r="H7" s="11" t="s">
        <v>18</v>
      </c>
      <c r="I7" s="10" t="s">
        <v>19</v>
      </c>
      <c r="J7" s="10" t="s">
        <v>20</v>
      </c>
      <c r="K7" s="9" t="s">
        <v>15</v>
      </c>
      <c r="L7" s="12" t="s">
        <v>21</v>
      </c>
      <c r="M7" s="12" t="s">
        <v>22</v>
      </c>
    </row>
    <row r="8" spans="1:13" s="3" customFormat="1" x14ac:dyDescent="0.2">
      <c r="A8" s="13" t="s">
        <v>23</v>
      </c>
      <c r="B8" s="14"/>
      <c r="C8" s="14"/>
      <c r="D8" s="14"/>
      <c r="E8" s="15"/>
      <c r="F8" s="15"/>
      <c r="G8" s="15"/>
      <c r="H8" s="15"/>
      <c r="I8" s="15"/>
      <c r="J8" s="15"/>
      <c r="K8" s="15"/>
    </row>
    <row r="9" spans="1:13" s="3" customFormat="1" x14ac:dyDescent="0.2">
      <c r="A9" s="16" t="s">
        <v>24</v>
      </c>
      <c r="B9" s="17"/>
      <c r="C9" s="18"/>
      <c r="D9" s="19">
        <f>SUM((B9*C9)+B9)</f>
        <v>0</v>
      </c>
      <c r="E9" s="20"/>
      <c r="F9" s="21"/>
      <c r="G9" s="19">
        <f>SUM((B9*F9)+B9)</f>
        <v>0</v>
      </c>
      <c r="H9" s="22"/>
      <c r="I9" s="23"/>
      <c r="J9" s="24">
        <f>SUM((B9*I9)+B9)</f>
        <v>0</v>
      </c>
      <c r="K9" s="20"/>
      <c r="L9" s="25"/>
      <c r="M9" s="26">
        <f>SUM((B9*L9)+B9)</f>
        <v>0</v>
      </c>
    </row>
    <row r="10" spans="1:13" s="3" customFormat="1" x14ac:dyDescent="0.2">
      <c r="A10" s="16" t="s">
        <v>25</v>
      </c>
      <c r="B10" s="27"/>
      <c r="C10" s="18"/>
      <c r="D10" s="28">
        <f t="shared" ref="D10:D19" si="0">SUM((B10*C10)+B10)</f>
        <v>0</v>
      </c>
      <c r="E10" s="29"/>
      <c r="F10" s="30"/>
      <c r="G10" s="28">
        <f t="shared" ref="G10:G19" si="1">SUM((B10*F10)+B10)</f>
        <v>0</v>
      </c>
      <c r="H10" s="31"/>
      <c r="I10" s="32"/>
      <c r="J10" s="33">
        <f t="shared" ref="J10:J24" si="2">SUM((B10*I10)+B10)</f>
        <v>0</v>
      </c>
      <c r="K10" s="20"/>
      <c r="L10" s="25"/>
      <c r="M10" s="26">
        <f>SUM((B10*L10)+B10)</f>
        <v>0</v>
      </c>
    </row>
    <row r="11" spans="1:13" s="3" customFormat="1" x14ac:dyDescent="0.2">
      <c r="A11" s="16" t="s">
        <v>26</v>
      </c>
      <c r="B11" s="27"/>
      <c r="C11" s="18"/>
      <c r="D11" s="28">
        <f t="shared" si="0"/>
        <v>0</v>
      </c>
      <c r="E11" s="29"/>
      <c r="F11" s="30"/>
      <c r="G11" s="28">
        <f t="shared" si="1"/>
        <v>0</v>
      </c>
      <c r="H11" s="31"/>
      <c r="I11" s="32"/>
      <c r="J11" s="33">
        <f t="shared" si="2"/>
        <v>0</v>
      </c>
      <c r="K11" s="20"/>
      <c r="L11" s="25"/>
      <c r="M11" s="26">
        <f>SUM((B11*L11)+B11)</f>
        <v>0</v>
      </c>
    </row>
    <row r="12" spans="1:13" s="3" customFormat="1" x14ac:dyDescent="0.2">
      <c r="A12" s="34" t="s">
        <v>27</v>
      </c>
      <c r="B12" s="27"/>
      <c r="C12" s="18"/>
      <c r="D12" s="28">
        <f t="shared" si="0"/>
        <v>0</v>
      </c>
      <c r="E12" s="29"/>
      <c r="F12" s="30"/>
      <c r="G12" s="28">
        <f t="shared" si="1"/>
        <v>0</v>
      </c>
      <c r="H12" s="31"/>
      <c r="I12" s="32"/>
      <c r="J12" s="33">
        <f t="shared" si="2"/>
        <v>0</v>
      </c>
      <c r="K12" s="20"/>
      <c r="L12" s="25"/>
      <c r="M12" s="35">
        <f>SUM((B12*L12)+B12)</f>
        <v>0</v>
      </c>
    </row>
    <row r="13" spans="1:13" s="3" customFormat="1" x14ac:dyDescent="0.2">
      <c r="A13" s="13" t="s">
        <v>28</v>
      </c>
      <c r="B13" s="14"/>
      <c r="C13" s="36"/>
      <c r="D13" s="37"/>
      <c r="G13" s="37"/>
      <c r="J13" s="38"/>
      <c r="L13" s="39"/>
      <c r="M13" s="40"/>
    </row>
    <row r="14" spans="1:13" s="3" customFormat="1" x14ac:dyDescent="0.2">
      <c r="A14" s="16" t="s">
        <v>29</v>
      </c>
      <c r="B14" s="27"/>
      <c r="C14" s="18"/>
      <c r="D14" s="28">
        <f t="shared" si="0"/>
        <v>0</v>
      </c>
      <c r="E14" s="29"/>
      <c r="F14" s="30"/>
      <c r="G14" s="28">
        <f t="shared" si="1"/>
        <v>0</v>
      </c>
      <c r="H14" s="31"/>
      <c r="I14" s="32"/>
      <c r="J14" s="33">
        <f t="shared" si="2"/>
        <v>0</v>
      </c>
      <c r="K14" s="29"/>
      <c r="L14" s="25"/>
      <c r="M14" s="41">
        <f t="shared" ref="M14:M19" si="3">SUM((B14*L14)+B14)</f>
        <v>0</v>
      </c>
    </row>
    <row r="15" spans="1:13" s="3" customFormat="1" x14ac:dyDescent="0.2">
      <c r="A15" s="16" t="s">
        <v>30</v>
      </c>
      <c r="B15" s="27"/>
      <c r="C15" s="18"/>
      <c r="D15" s="28">
        <f t="shared" si="0"/>
        <v>0</v>
      </c>
      <c r="E15" s="29"/>
      <c r="F15" s="30"/>
      <c r="G15" s="28">
        <f t="shared" si="1"/>
        <v>0</v>
      </c>
      <c r="H15" s="31"/>
      <c r="I15" s="32"/>
      <c r="J15" s="33">
        <f t="shared" si="2"/>
        <v>0</v>
      </c>
      <c r="K15" s="20"/>
      <c r="L15" s="25"/>
      <c r="M15" s="26">
        <f t="shared" si="3"/>
        <v>0</v>
      </c>
    </row>
    <row r="16" spans="1:13" s="3" customFormat="1" x14ac:dyDescent="0.2">
      <c r="A16" s="16" t="s">
        <v>31</v>
      </c>
      <c r="B16" s="27"/>
      <c r="C16" s="18"/>
      <c r="D16" s="28">
        <f t="shared" si="0"/>
        <v>0</v>
      </c>
      <c r="E16" s="29"/>
      <c r="F16" s="30"/>
      <c r="G16" s="28">
        <f t="shared" si="1"/>
        <v>0</v>
      </c>
      <c r="H16" s="31"/>
      <c r="I16" s="32"/>
      <c r="J16" s="33">
        <f t="shared" si="2"/>
        <v>0</v>
      </c>
      <c r="K16" s="20"/>
      <c r="L16" s="25"/>
      <c r="M16" s="26">
        <f t="shared" si="3"/>
        <v>0</v>
      </c>
    </row>
    <row r="17" spans="1:13" s="3" customFormat="1" x14ac:dyDescent="0.2">
      <c r="A17" s="16" t="s">
        <v>32</v>
      </c>
      <c r="B17" s="27"/>
      <c r="C17" s="18"/>
      <c r="D17" s="28">
        <f t="shared" si="0"/>
        <v>0</v>
      </c>
      <c r="E17" s="29"/>
      <c r="F17" s="30"/>
      <c r="G17" s="28">
        <f t="shared" si="1"/>
        <v>0</v>
      </c>
      <c r="H17" s="31"/>
      <c r="I17" s="32"/>
      <c r="J17" s="33">
        <f t="shared" si="2"/>
        <v>0</v>
      </c>
      <c r="K17" s="20"/>
      <c r="L17" s="25"/>
      <c r="M17" s="26">
        <f t="shared" si="3"/>
        <v>0</v>
      </c>
    </row>
    <row r="18" spans="1:13" s="3" customFormat="1" x14ac:dyDescent="0.2">
      <c r="A18" s="16" t="s">
        <v>33</v>
      </c>
      <c r="B18" s="27"/>
      <c r="C18" s="18"/>
      <c r="D18" s="28">
        <f t="shared" si="0"/>
        <v>0</v>
      </c>
      <c r="E18" s="29"/>
      <c r="F18" s="30"/>
      <c r="G18" s="28">
        <f t="shared" si="1"/>
        <v>0</v>
      </c>
      <c r="H18" s="31"/>
      <c r="I18" s="32"/>
      <c r="J18" s="33">
        <f t="shared" si="2"/>
        <v>0</v>
      </c>
      <c r="K18" s="20"/>
      <c r="L18" s="25"/>
      <c r="M18" s="26">
        <f t="shared" si="3"/>
        <v>0</v>
      </c>
    </row>
    <row r="19" spans="1:13" s="3" customFormat="1" x14ac:dyDescent="0.2">
      <c r="A19" s="16" t="s">
        <v>34</v>
      </c>
      <c r="B19" s="42"/>
      <c r="C19" s="43"/>
      <c r="D19" s="44">
        <f t="shared" si="0"/>
        <v>0</v>
      </c>
      <c r="E19" s="45"/>
      <c r="F19" s="46"/>
      <c r="G19" s="44">
        <f t="shared" si="1"/>
        <v>0</v>
      </c>
      <c r="H19" s="47"/>
      <c r="I19" s="48"/>
      <c r="J19" s="49">
        <f t="shared" si="2"/>
        <v>0</v>
      </c>
      <c r="K19" s="20"/>
      <c r="L19" s="50"/>
      <c r="M19" s="35">
        <f t="shared" si="3"/>
        <v>0</v>
      </c>
    </row>
    <row r="20" spans="1:13" s="3" customFormat="1" x14ac:dyDescent="0.2">
      <c r="A20" s="13" t="s">
        <v>35</v>
      </c>
      <c r="B20" s="14"/>
      <c r="C20" s="51"/>
      <c r="D20" s="52"/>
      <c r="E20" s="15"/>
      <c r="F20" s="15"/>
      <c r="G20" s="52"/>
      <c r="H20" s="15"/>
      <c r="I20" s="15"/>
      <c r="J20" s="53"/>
      <c r="K20" s="15"/>
      <c r="L20" s="54"/>
      <c r="M20" s="40"/>
    </row>
    <row r="21" spans="1:13" s="3" customFormat="1" x14ac:dyDescent="0.2">
      <c r="A21" s="16" t="s">
        <v>36</v>
      </c>
      <c r="B21" s="55"/>
      <c r="C21" s="56"/>
      <c r="D21" s="19">
        <f>SUM((B21*C21)+B21)</f>
        <v>0</v>
      </c>
      <c r="E21" s="20"/>
      <c r="F21" s="21"/>
      <c r="G21" s="19">
        <f>SUM((B21*F21)+B21)</f>
        <v>0</v>
      </c>
      <c r="H21" s="22"/>
      <c r="I21" s="23"/>
      <c r="J21" s="24">
        <f t="shared" si="2"/>
        <v>0</v>
      </c>
      <c r="K21" s="20"/>
      <c r="L21" s="57"/>
      <c r="M21" s="41">
        <f>SUM((B21*L21)+B21)</f>
        <v>0</v>
      </c>
    </row>
    <row r="22" spans="1:13" s="3" customFormat="1" x14ac:dyDescent="0.2">
      <c r="A22" s="16" t="s">
        <v>37</v>
      </c>
      <c r="B22" s="27"/>
      <c r="C22" s="18"/>
      <c r="D22" s="28">
        <f>SUM((B22*C22)+B22)</f>
        <v>0</v>
      </c>
      <c r="E22" s="29"/>
      <c r="F22" s="30"/>
      <c r="G22" s="28">
        <f>SUM((B22*F22)+B22)</f>
        <v>0</v>
      </c>
      <c r="H22" s="31"/>
      <c r="I22" s="32"/>
      <c r="J22" s="33">
        <f t="shared" si="2"/>
        <v>0</v>
      </c>
      <c r="K22" s="20"/>
      <c r="L22" s="25"/>
      <c r="M22" s="26">
        <f>SUM((B22*L22)+B22)</f>
        <v>0</v>
      </c>
    </row>
    <row r="23" spans="1:13" s="3" customFormat="1" x14ac:dyDescent="0.2">
      <c r="A23" s="16" t="s">
        <v>38</v>
      </c>
      <c r="B23" s="27"/>
      <c r="C23" s="18"/>
      <c r="D23" s="28">
        <f>SUM((B23*C23)+B23)</f>
        <v>0</v>
      </c>
      <c r="E23" s="29"/>
      <c r="F23" s="30"/>
      <c r="G23" s="28">
        <f>SUM((B23*F23)+B23)</f>
        <v>0</v>
      </c>
      <c r="H23" s="31"/>
      <c r="I23" s="32"/>
      <c r="J23" s="33">
        <f t="shared" si="2"/>
        <v>0</v>
      </c>
      <c r="K23" s="20"/>
      <c r="L23" s="25"/>
      <c r="M23" s="26">
        <f>SUM((B23*L23)+B23)</f>
        <v>0</v>
      </c>
    </row>
    <row r="24" spans="1:13" s="3" customFormat="1" x14ac:dyDescent="0.2">
      <c r="A24" s="58" t="s">
        <v>39</v>
      </c>
      <c r="B24" s="27"/>
      <c r="C24" s="18"/>
      <c r="D24" s="28">
        <f>SUM((B24*C24)+B24)</f>
        <v>0</v>
      </c>
      <c r="E24" s="29"/>
      <c r="F24" s="30"/>
      <c r="G24" s="28">
        <f>SUM((B24*F24)+B24)</f>
        <v>0</v>
      </c>
      <c r="H24" s="31"/>
      <c r="I24" s="32"/>
      <c r="J24" s="33">
        <f t="shared" si="2"/>
        <v>0</v>
      </c>
      <c r="K24" s="20"/>
      <c r="L24" s="25"/>
      <c r="M24" s="26">
        <f>SUM((B24*L24)+B24)</f>
        <v>0</v>
      </c>
    </row>
    <row r="25" spans="1:13" s="3" customFormat="1" x14ac:dyDescent="0.2">
      <c r="A25" s="58" t="s">
        <v>40</v>
      </c>
      <c r="B25" s="27"/>
      <c r="C25" s="18"/>
      <c r="D25" s="28">
        <f>SUM((B26*C25)+B26)</f>
        <v>0</v>
      </c>
      <c r="E25" s="29"/>
      <c r="F25" s="30"/>
      <c r="G25" s="28">
        <f>SUM((B26*F25)+B26)</f>
        <v>0</v>
      </c>
      <c r="H25" s="31"/>
      <c r="I25" s="32"/>
      <c r="J25" s="33">
        <f>SUM((B26*I25)+B26)</f>
        <v>0</v>
      </c>
      <c r="K25" s="20"/>
      <c r="L25" s="25"/>
      <c r="M25" s="26">
        <f>SUM((B26*L25)+B26)</f>
        <v>0</v>
      </c>
    </row>
    <row r="26" spans="1:13" s="3" customFormat="1" ht="34.15" customHeight="1" x14ac:dyDescent="0.2">
      <c r="B26" s="61"/>
    </row>
    <row r="27" spans="1:13" s="3" customFormat="1" ht="30" customHeight="1" x14ac:dyDescent="0.2">
      <c r="A27" s="64" t="s">
        <v>41</v>
      </c>
      <c r="B27" s="140"/>
      <c r="C27" s="140"/>
      <c r="D27" s="140"/>
      <c r="E27" s="140"/>
      <c r="F27" s="140"/>
      <c r="G27" s="140"/>
      <c r="H27" s="129" t="s">
        <v>42</v>
      </c>
      <c r="I27" s="129"/>
      <c r="J27" s="144"/>
      <c r="K27" s="144"/>
      <c r="L27" s="144"/>
      <c r="M27" s="144"/>
    </row>
    <row r="28" spans="1:13" s="3" customFormat="1" ht="12" customHeight="1" x14ac:dyDescent="0.2">
      <c r="A28" s="62"/>
      <c r="B28" s="63"/>
      <c r="C28" s="63"/>
      <c r="D28" s="62"/>
      <c r="E28" s="63"/>
      <c r="F28" s="63"/>
      <c r="G28" s="63"/>
      <c r="H28" s="62"/>
      <c r="I28" s="63"/>
      <c r="J28" s="63"/>
      <c r="K28" s="63"/>
      <c r="L28" s="62"/>
    </row>
    <row r="29" spans="1:13" s="3" customFormat="1" ht="30" customHeight="1" x14ac:dyDescent="0.2">
      <c r="A29" s="4" t="s">
        <v>43</v>
      </c>
      <c r="B29" s="141"/>
      <c r="C29" s="141"/>
      <c r="D29" s="141"/>
      <c r="E29" s="141"/>
      <c r="F29" s="141"/>
      <c r="G29" s="141"/>
      <c r="I29" s="4" t="s">
        <v>44</v>
      </c>
      <c r="J29" s="141"/>
      <c r="K29" s="141"/>
    </row>
    <row r="30" spans="1:13" s="3" customFormat="1" ht="33.6" customHeight="1" x14ac:dyDescent="0.2">
      <c r="D30" s="60"/>
    </row>
    <row r="31" spans="1:13" s="3" customFormat="1" ht="30" customHeight="1" x14ac:dyDescent="0.2">
      <c r="A31" s="64" t="s">
        <v>45</v>
      </c>
      <c r="B31" s="142"/>
      <c r="C31" s="142"/>
      <c r="D31" s="142"/>
      <c r="E31" s="142"/>
      <c r="F31" s="142"/>
      <c r="G31" s="142"/>
      <c r="H31" s="129" t="s">
        <v>46</v>
      </c>
      <c r="I31" s="129"/>
      <c r="J31" s="145"/>
      <c r="K31" s="145"/>
      <c r="L31" s="145"/>
      <c r="M31" s="145"/>
    </row>
    <row r="32" spans="1:13" s="3" customFormat="1" ht="12" customHeight="1" x14ac:dyDescent="0.2">
      <c r="A32" s="62"/>
      <c r="B32" s="63"/>
      <c r="C32" s="63"/>
      <c r="D32" s="62"/>
      <c r="E32" s="63"/>
      <c r="F32" s="63"/>
      <c r="G32" s="63"/>
      <c r="H32" s="62"/>
      <c r="I32" s="63"/>
      <c r="J32" s="63"/>
      <c r="K32" s="63"/>
      <c r="L32" s="62"/>
    </row>
    <row r="33" spans="1:11" s="3" customFormat="1" ht="30" customHeight="1" x14ac:dyDescent="0.2">
      <c r="A33" s="4" t="s">
        <v>47</v>
      </c>
      <c r="B33" s="143"/>
      <c r="C33" s="143"/>
      <c r="D33" s="143"/>
      <c r="E33" s="143"/>
      <c r="F33" s="143"/>
      <c r="G33" s="143"/>
      <c r="I33" s="4" t="s">
        <v>44</v>
      </c>
      <c r="J33" s="143"/>
      <c r="K33" s="143"/>
    </row>
  </sheetData>
  <protectedRanges>
    <protectedRange sqref="B9:C12 B14:C19 B26 E9:F12 E14:F19 E21:F25 H9:H12 H14:H19 H21:H25 I28:K28 K27:M27 B21:C25 E27:G27 E31:G31 B28:C29 B32:C33 J33 M32 I32:K32 K31:M31 J29 M28" name="Range2"/>
  </protectedRanges>
  <mergeCells count="20">
    <mergeCell ref="B33:G33"/>
    <mergeCell ref="J27:M27"/>
    <mergeCell ref="J29:K29"/>
    <mergeCell ref="J33:K33"/>
    <mergeCell ref="A1:M1"/>
    <mergeCell ref="A6:D6"/>
    <mergeCell ref="E6:G6"/>
    <mergeCell ref="L6:M6"/>
    <mergeCell ref="I6:K6"/>
    <mergeCell ref="I4:J4"/>
    <mergeCell ref="B2:C2"/>
    <mergeCell ref="B27:G27"/>
    <mergeCell ref="B29:G29"/>
    <mergeCell ref="H31:I31"/>
    <mergeCell ref="J31:M31"/>
    <mergeCell ref="K4:M4"/>
    <mergeCell ref="F4:H4"/>
    <mergeCell ref="B4:C4"/>
    <mergeCell ref="H27:I27"/>
    <mergeCell ref="B31:G31"/>
  </mergeCells>
  <pageMargins left="0.7" right="0.7" top="0.75" bottom="0.75" header="0.3" footer="0.3"/>
  <pageSetup scale="6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A9DDB4CD-BB98-4F86-B125-D2688C65B621}">
          <x14:formula1>
            <xm:f>Data!$A$22:$A$24</xm:f>
          </x14:formula1>
          <xm:sqref>E9:E12 E14:E19 E21:E25 H9:H12 H14:H19</xm:sqref>
        </x14:dataValidation>
        <x14:dataValidation type="list" allowBlank="1" showInputMessage="1" showErrorMessage="1" xr:uid="{E2A9C12B-D49B-4DA4-BE52-AA585B46C220}">
          <x14:formula1>
            <xm:f>Data!$C$22:$C$23</xm:f>
          </x14:formula1>
          <xm:sqref>H21:H25 K9:K12 K14:K19 K21:K25</xm:sqref>
        </x14:dataValidation>
        <x14:dataValidation type="list" allowBlank="1" showInputMessage="1" showErrorMessage="1" xr:uid="{2147BE99-9447-4523-8055-8E88C9808717}">
          <x14:formula1>
            <xm:f>Data!$E$22:$E$25</xm:f>
          </x14:formula1>
          <xm:sqref>L2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62DA0-783F-40F7-803A-2EE48407737F}">
  <dimension ref="A1:I32"/>
  <sheetViews>
    <sheetView zoomScaleNormal="100" workbookViewId="0"/>
  </sheetViews>
  <sheetFormatPr defaultColWidth="9.140625" defaultRowHeight="15" x14ac:dyDescent="0.2"/>
  <cols>
    <col min="1" max="1" width="15" style="5" customWidth="1"/>
    <col min="2" max="2" width="32.7109375" style="5" customWidth="1"/>
    <col min="3" max="3" width="138.5703125" style="65" customWidth="1"/>
    <col min="4" max="4" width="9.140625" style="5"/>
    <col min="5" max="5" width="9" style="5" customWidth="1"/>
    <col min="6" max="16384" width="9.140625" style="5"/>
  </cols>
  <sheetData>
    <row r="1" spans="1:7" ht="28.5" customHeight="1" x14ac:dyDescent="0.2">
      <c r="A1" s="126"/>
      <c r="B1" s="125"/>
      <c r="C1" s="124" t="s">
        <v>48</v>
      </c>
    </row>
    <row r="2" spans="1:7" ht="64.7" customHeight="1" x14ac:dyDescent="0.2">
      <c r="A2" s="123"/>
      <c r="B2" s="122"/>
      <c r="C2" s="127" t="s">
        <v>49</v>
      </c>
    </row>
    <row r="3" spans="1:7" ht="24.75" customHeight="1" x14ac:dyDescent="0.2">
      <c r="A3" s="121" t="s">
        <v>50</v>
      </c>
      <c r="B3" s="120" t="s">
        <v>51</v>
      </c>
      <c r="C3" s="119"/>
      <c r="E3" s="118"/>
    </row>
    <row r="4" spans="1:7" x14ac:dyDescent="0.2">
      <c r="A4" s="114"/>
      <c r="B4" s="117" t="s">
        <v>52</v>
      </c>
      <c r="C4" s="116" t="s">
        <v>53</v>
      </c>
    </row>
    <row r="5" spans="1:7" x14ac:dyDescent="0.2">
      <c r="A5" s="114"/>
      <c r="B5" s="110" t="s">
        <v>54</v>
      </c>
      <c r="C5" s="115" t="s">
        <v>55</v>
      </c>
    </row>
    <row r="6" spans="1:7" ht="18.600000000000001" customHeight="1" x14ac:dyDescent="0.2">
      <c r="A6" s="114"/>
      <c r="B6" s="78"/>
      <c r="C6" s="113" t="s">
        <v>56</v>
      </c>
    </row>
    <row r="7" spans="1:7" x14ac:dyDescent="0.2">
      <c r="A7" s="112"/>
      <c r="B7" s="78" t="s">
        <v>57</v>
      </c>
      <c r="C7" s="111" t="s">
        <v>58</v>
      </c>
    </row>
    <row r="8" spans="1:7" ht="18" customHeight="1" x14ac:dyDescent="0.2">
      <c r="A8" s="88"/>
      <c r="B8" s="110" t="s">
        <v>59</v>
      </c>
      <c r="C8" s="109" t="s">
        <v>60</v>
      </c>
    </row>
    <row r="9" spans="1:7" ht="18.75" customHeight="1" x14ac:dyDescent="0.2">
      <c r="A9" s="104"/>
      <c r="B9" s="78" t="s">
        <v>61</v>
      </c>
      <c r="C9" s="108" t="s">
        <v>62</v>
      </c>
    </row>
    <row r="10" spans="1:7" ht="18.75" customHeight="1" x14ac:dyDescent="0.2">
      <c r="A10" s="128"/>
      <c r="B10" s="110" t="s">
        <v>63</v>
      </c>
      <c r="C10" s="116" t="s">
        <v>64</v>
      </c>
    </row>
    <row r="11" spans="1:7" ht="47.25" customHeight="1" x14ac:dyDescent="0.25">
      <c r="A11" s="82" t="s">
        <v>65</v>
      </c>
      <c r="B11" s="90" t="s">
        <v>66</v>
      </c>
      <c r="C11" s="107" t="s">
        <v>67</v>
      </c>
      <c r="G11"/>
    </row>
    <row r="12" spans="1:7" ht="22.15" customHeight="1" x14ac:dyDescent="0.2">
      <c r="A12" s="106"/>
      <c r="B12" s="78" t="s">
        <v>68</v>
      </c>
      <c r="C12" s="105" t="s">
        <v>69</v>
      </c>
    </row>
    <row r="13" spans="1:7" ht="48" customHeight="1" x14ac:dyDescent="0.2">
      <c r="A13" s="104"/>
      <c r="B13" s="78"/>
      <c r="C13" s="103" t="s">
        <v>70</v>
      </c>
    </row>
    <row r="14" spans="1:7" s="96" customFormat="1" ht="18.600000000000001" customHeight="1" x14ac:dyDescent="0.2">
      <c r="A14" s="102"/>
      <c r="B14" s="101" t="s">
        <v>71</v>
      </c>
      <c r="C14" s="87" t="s">
        <v>72</v>
      </c>
    </row>
    <row r="15" spans="1:7" s="96" customFormat="1" ht="21.6" customHeight="1" x14ac:dyDescent="0.2">
      <c r="A15" s="100"/>
      <c r="B15" s="99" t="s">
        <v>73</v>
      </c>
      <c r="C15" s="93" t="s">
        <v>74</v>
      </c>
    </row>
    <row r="16" spans="1:7" s="96" customFormat="1" ht="38.450000000000003" customHeight="1" x14ac:dyDescent="0.2">
      <c r="A16" s="82" t="s">
        <v>65</v>
      </c>
      <c r="B16" s="98" t="s">
        <v>75</v>
      </c>
      <c r="C16" s="97" t="s">
        <v>76</v>
      </c>
    </row>
    <row r="17" spans="1:9" ht="17.25" customHeight="1" x14ac:dyDescent="0.2">
      <c r="A17" s="88"/>
      <c r="B17" s="78" t="s">
        <v>77</v>
      </c>
      <c r="C17" s="87" t="s">
        <v>78</v>
      </c>
    </row>
    <row r="18" spans="1:9" ht="15.75" customHeight="1" x14ac:dyDescent="0.2">
      <c r="A18" s="88"/>
      <c r="B18" s="78" t="s">
        <v>79</v>
      </c>
      <c r="C18" s="87" t="s">
        <v>80</v>
      </c>
      <c r="I18" s="95"/>
    </row>
    <row r="19" spans="1:9" ht="16.5" customHeight="1" x14ac:dyDescent="0.2">
      <c r="A19" s="94"/>
      <c r="B19" s="75" t="s">
        <v>81</v>
      </c>
      <c r="C19" s="93" t="s">
        <v>82</v>
      </c>
      <c r="E19" s="92"/>
      <c r="I19" s="91"/>
    </row>
    <row r="20" spans="1:9" ht="33" customHeight="1" x14ac:dyDescent="0.2">
      <c r="A20" s="82" t="s">
        <v>65</v>
      </c>
      <c r="B20" s="90" t="s">
        <v>66</v>
      </c>
      <c r="C20" s="89" t="s">
        <v>83</v>
      </c>
    </row>
    <row r="21" spans="1:9" ht="17.45" customHeight="1" x14ac:dyDescent="0.2">
      <c r="A21" s="88"/>
      <c r="B21" s="78" t="s">
        <v>84</v>
      </c>
      <c r="C21" s="87" t="s">
        <v>85</v>
      </c>
    </row>
    <row r="22" spans="1:9" ht="18" customHeight="1" x14ac:dyDescent="0.2">
      <c r="A22" s="88"/>
      <c r="B22" s="78" t="s">
        <v>86</v>
      </c>
      <c r="C22" s="87" t="s">
        <v>87</v>
      </c>
    </row>
    <row r="23" spans="1:9" x14ac:dyDescent="0.2">
      <c r="A23" s="86"/>
      <c r="B23" s="84" t="s">
        <v>88</v>
      </c>
      <c r="C23" s="83" t="s">
        <v>89</v>
      </c>
    </row>
    <row r="24" spans="1:9" x14ac:dyDescent="0.2">
      <c r="A24" s="85"/>
      <c r="B24" s="84" t="s">
        <v>90</v>
      </c>
      <c r="C24" s="83" t="s">
        <v>91</v>
      </c>
    </row>
    <row r="25" spans="1:9" s="66" customFormat="1" ht="33.950000000000003" customHeight="1" x14ac:dyDescent="0.2">
      <c r="A25" s="82" t="s">
        <v>65</v>
      </c>
      <c r="B25" s="81" t="s">
        <v>92</v>
      </c>
      <c r="C25" s="80" t="s">
        <v>93</v>
      </c>
      <c r="D25" s="73"/>
    </row>
    <row r="26" spans="1:9" s="66" customFormat="1" x14ac:dyDescent="0.2">
      <c r="A26" s="79"/>
      <c r="B26" s="78" t="s">
        <v>94</v>
      </c>
      <c r="C26" s="77" t="s">
        <v>95</v>
      </c>
      <c r="D26" s="73"/>
    </row>
    <row r="27" spans="1:9" s="66" customFormat="1" x14ac:dyDescent="0.2">
      <c r="A27" s="76"/>
      <c r="B27" s="75" t="s">
        <v>96</v>
      </c>
      <c r="C27" s="74" t="s">
        <v>97</v>
      </c>
      <c r="D27" s="73"/>
    </row>
    <row r="28" spans="1:9" ht="16.899999999999999" customHeight="1" x14ac:dyDescent="0.2">
      <c r="A28" s="72" t="s">
        <v>98</v>
      </c>
      <c r="B28" s="71" t="s">
        <v>99</v>
      </c>
      <c r="C28" s="70" t="s">
        <v>100</v>
      </c>
    </row>
    <row r="29" spans="1:9" ht="37.9" customHeight="1" x14ac:dyDescent="0.2">
      <c r="A29" s="69"/>
      <c r="B29" s="68"/>
      <c r="C29" s="67" t="s">
        <v>101</v>
      </c>
    </row>
    <row r="32" spans="1:9" x14ac:dyDescent="0.2">
      <c r="B32" s="66"/>
    </row>
  </sheetData>
  <sheetProtection algorithmName="SHA-512" hashValue="jGMi7Z3YZEzfIpSYbF0Wj9u7KCmcMEzrBJy8s5OsFtLCjiL0tlrqoCUkUH2jEJqq7joZBmi3RpjshQt0XBxqfA==" saltValue="WN6clDtgj+3DM/qHvmguUA==" spinCount="100000" sheet="1" objects="1" scenarios="1"/>
  <pageMargins left="0.45" right="0.45" top="0.5" bottom="0.5" header="0.3" footer="0.3"/>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7168-EF7B-4E22-B3C9-65BC360618F2}">
  <dimension ref="A22:E25"/>
  <sheetViews>
    <sheetView topLeftCell="A10" workbookViewId="0">
      <selection activeCell="J36" sqref="J36"/>
    </sheetView>
  </sheetViews>
  <sheetFormatPr defaultRowHeight="15" x14ac:dyDescent="0.25"/>
  <sheetData>
    <row r="22" spans="1:5" x14ac:dyDescent="0.25">
      <c r="A22" t="s">
        <v>102</v>
      </c>
      <c r="C22" t="s">
        <v>102</v>
      </c>
      <c r="E22" t="s">
        <v>103</v>
      </c>
    </row>
    <row r="23" spans="1:5" x14ac:dyDescent="0.25">
      <c r="A23" t="s">
        <v>104</v>
      </c>
      <c r="C23" t="s">
        <v>104</v>
      </c>
      <c r="E23" t="s">
        <v>105</v>
      </c>
    </row>
    <row r="24" spans="1:5" x14ac:dyDescent="0.25">
      <c r="A24" t="s">
        <v>106</v>
      </c>
      <c r="E24" t="s">
        <v>107</v>
      </c>
    </row>
    <row r="25" spans="1:5" x14ac:dyDescent="0.25">
      <c r="E25" t="s">
        <v>108</v>
      </c>
    </row>
  </sheetData>
  <sheetProtection algorithmName="SHA-512" hashValue="lI/Cw/lpdihVrmavIC6AXzI7gufuPTghGEk3M+BcdpALwS/5nNQwnQrxI6Nmw/aMQQohPJVH2aozGtgAdFZHrQ==" saltValue="Ltyfh9cYnBpW98mqJG9Xj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Fixed Price Meal Rate</vt:lpstr>
      <vt:lpstr>Instructions</vt:lpstr>
      <vt:lpstr>Data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 Mendez</dc:creator>
  <cp:keywords/>
  <dc:description/>
  <cp:lastModifiedBy>Tonya Moore</cp:lastModifiedBy>
  <cp:revision/>
  <dcterms:created xsi:type="dcterms:W3CDTF">2026-05-14T13:18:47Z</dcterms:created>
  <dcterms:modified xsi:type="dcterms:W3CDTF">2026-08-20T16:25:30Z</dcterms:modified>
  <cp:category/>
  <cp:contentStatus/>
</cp:coreProperties>
</file>